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<sst xmlns="http://schemas.openxmlformats.org/spreadsheetml/2006/main" count="131" uniqueCount="90">
  <si>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</si>
  <si>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</si>
  <si>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</si>
  <si>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</si>
  <si>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</si>
  <si>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</si>
  <si>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</si>
  <si>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</si>
  <si>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</si>
  <si>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</si>
  <si>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</si>
  <si>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</si>
  <si>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</si>
  <si>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</si>
  <si>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</si>
  <si>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</si>
  <si>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</si>
  <si>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</si>
  <si>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</si>
  <si>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</si>
  <si>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</si>
  <si>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</si>
  <si>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</si>
  <si>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</si>
  <si>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</si>
  <si>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</si>
  <si>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</si>
  <si>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</si>
  <si>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</si>
  <si>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</si>
  <si>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</si>
  <si>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</si>
  <si>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</si>
  <si>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</si>
  <si>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</si>
  <si>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</si>
  <si>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</si>
  <si>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</si>
  <si>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</si>
  <si>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</si>
  <si>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</si>
  <si>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</si>
  <si>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</si>
  <si>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</si>
  <si>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</si>
  <si>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</si>
  <si>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</si>
  <si>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</si>
  <si>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</si>
  <si>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</si>
  <si>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</si>
  <si>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</si>
  <si>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</si>
  <si>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</si>
  <si>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</si>
  <si>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</si>
  <si>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</si>
  <si>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</si>
  <si>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</si>
  <si>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</si>
  <si>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</si>
  <si>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</si>
  <si>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</si>
  <si>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</si>
  <si>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</si>
  <si>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</si>
  <si>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</si>
  <si>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</si>
  <si>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</si>
  <si>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</si>
  <si>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</si>
  <si>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</si>
  <si>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</si>
  <si>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</si>
  <si>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</si>
  <si>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</si>
  <si>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</t>
  </si>
  <si>
    <t>SO 01-13-01</t>
  </si>
  <si>
    <t>SO 01-86-01</t>
  </si>
  <si>
    <t>SO 01-10-01</t>
  </si>
  <si>
    <t>Dojde k demontáži stávající přejezdové konstrukce a odfrézování přilehlé živičné konstrukce vozovky k přejezdu s nutným odtěžením konstrukčních vrstev. Bude provedena montáž nové pryžové přejezdové konstrukce. Budou položeny nové vrstvy konstrukce živičné vozovky v oblasti přejezdu v takovém rozsahu, aby niveleta komunikace plynule navazovala na přilehlé úseky dle ČSN 73 6380.</t>
  </si>
  <si>
    <t>Doplnění závor na PZS (P4352) v km 13,108 trati Lipová Lázně – Javorník ve Slezsku</t>
  </si>
  <si>
    <t>Zabezpečovací zařízení (PZS) železniční přejezd v km 13,108 (P4352)</t>
  </si>
  <si>
    <t xml:space="preserve">Dodávka a montáž kompletního vnitřního a venkovního zařízení přejezdového zabezpečovacího zařízení světelného (PZS) železničního přejezdu P4352 včetně potřebného pomocného materiálu, softwarového vybavení a jeho dopravy.  Položka obsahuje všechny náklady na pořízení a montáž nového technologického objektu - reléového domku (RD), pořízení a montáž výstražníků a závor a související nutné kabelizace včetně pomocného materiálu a jeho dopravu. Položka obsahuje všechny náklady na úpravy vazeb na navazující zabezpečovací zařízení (ZZ), úpravy kolejové desky (KD) a jednotného obslužného pracoviště (JOP) v dopravní kanceláři (DK). V rámci tohoto provozního souboru (PS) bude zpracována a schválena nová tabulka přejezdu, zpracovaná a schvalená nová závěrová tabulka a situační schéma navazujícího staničního zabezpečovacího zařízení (SZZ) ŽST Žulová, provedeno úplné přezkoušení nového PZS včetně vazeb  a jeho uvedení do provozu. Součástí tohoto PS budou rovněž demontáže veškerých zbytných vnitřních i venkovních prvků. PS bude realizován dle závazných norem a směrnic. -- Bude provedena náhrada stávajícího PZS bez závor novým PZS doplněným o závory. Vnitřní technologie nového PZS bude umístěna do nového RD. Pro zjišťování volnosti kolejových úseků budou využívány doplněné a upravené stávající počítače náprav. Nevyhovující stávající kabelizace bude nahrazena novou položenou ve stávající trase  (RD - venkovní prvky PZS, prodloužení přibližovacích úseků). Budou použity výstražníky s LED technologií. Závory budou doplněny v souladu s MP 53749/2019-SŽDC-GŘ-O14 a TNŽ 34 2650. PZS bude vybaveno stavovou a měřící diagnostikou s online přenosem informací do diagnostického serveru na pracovišti údržby OŘ Oomouc, Správa sdělovací a zabezpečovací techniky (SSZT) Jeseník.  Bude dodaná kompletní úprava nového PZS, vyvolané úpravy SZZ Žulová, budou provedeny úpravy vazeb na další navazující ZZ.  </t>
  </si>
  <si>
    <t>Železniční svršek železniční přejezd v km 13,108 (P4352)</t>
  </si>
  <si>
    <t>V místě přejezdu dojde k výměně opotřebovaných součástí železničního svršku. Bude provedena směrová a výšková úprava staničních kolejí v přejezdu a v navazujících úsecích minimálně na celou délku přilehlých přechodnic a výhybek s doplněním kolejového lože.</t>
  </si>
  <si>
    <t>Konstrukce přejezdu železniční přejezd v km 13,108 (P4352)</t>
  </si>
  <si>
    <t>Přípojka napájení NN železniční přejezd v km 13,108 (P4352)</t>
  </si>
  <si>
    <t>Přívod el. energie k novému technologickému objektu - reléovému domku (RD) bude proveden ze stávající kabelové skříně KS2, který se doplní o 3 nožové pojistky 3x40 A gG. Odtud bude veden nový odvod zemním kabelem typu CYKY do místa umístění RD, kde bude ukončen v rozváděči R-PZS. Rozváděč R-PZS, bude nově napájet technologii přejezdového zabezpečovacího zařízen í světelného (PZS) včetně elektroinstalace RD. Záložní napájení PZSbude provedeno z akumulátorových baterií s řízeným dobíječem v rámci technologie. Pilíř R-PZS bude kromě jištění, přepínače sítí, svodiče blesku a přepětí včetně ostatní výzbroje zahrnovat také vnější přívodku pro možnost připojení napájení el.energií z externího mobilního zdroje (dieselagregátu). Podružné měření el. energie bude provedeno dle podmínek Oddělení energetiky a služeb (OES) OŘ Olomouc včetně dálkového odečtu apod. S ohledem na nárůst odběru el. energie bude do doby realizace níže uvedené investiční akce výstavby EOV – nutné požádat o výměnu hlavního jističe 3x63 A char.B v trafostanici za nový 3x80 A char.B. Důvodem jsou zaznamenány výpadky jištění při výkyvech odběru el. energie. Výměna bude provedena pouze při souhlasu ČEZ Distribuce za původních připojovacích podmínek. Ostatní úpravy napájení budou předmětem investiční akce  s výstavbou elektrického ohřevu výhybek (EOV).
Stavba bude koordinována s přípravou investiční akce „Zřízení EOV v obvodu OŘ Olomouc, 1.etapa“. Součástí řešení je z pohledu nákladů také uvedení do provozu dle vyhlášky č.100/95 Sb. včetně vyhotovení dokumentace skutečného provedení a geodetického zaměření.
Součástí tohoto stavebního objektu (SO) je kromě demontážních prací, dodávka a montáž nového zařízení včetně uvedení do provozu dle Zákona o dráhách v platném znění včetně doprovodných vyhlášek v platných zněních. Řešení zahrnuje také provizorní a výlukové stavy a likvidaci odpadů.
SO bude realizován dle závazných norem a směrnic a to včetně podmínek EN.</t>
  </si>
  <si>
    <t>Stavba 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</si>
</sst>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zoomScale="70" zoomScaleNormal="70" zoomScalePageLayoutView="70" workbookViewId="0">
      <selection activeCell="B5" sqref="B5"/>
    </sheetView>
  </sheetViews>
  <sheetFormatPr defaultColWidth="8.796875" defaultRowHeight="15" x14ac:dyDescent="0.25"/>
  <cols>
    <col min="1" max="1" width="14.6992187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89</v>
      </c>
      <c r="B1" s="109" t="s">
        <v>81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SUM(E5:E43)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91" customHeight="1" thickTop="1" thickBot="1" x14ac:dyDescent="0.25">
      <c r="A5" s="12" t="s">
        <v>75</v>
      </c>
      <c r="B5" s="11" t="s">
        <v>82</v>
      </c>
      <c r="C5" s="13" t="s">
        <v>83</v>
      </c>
      <c r="D5" s="14" t="s">
        <v>76</v>
      </c>
      <c r="E5" s="102"/>
    </row>
    <row r="6" spans="1:5" s="10" customFormat="1" ht="81" customHeight="1" thickTop="1" thickBot="1" x14ac:dyDescent="0.25">
      <c r="A6" s="12" t="s">
        <v>79</v>
      </c>
      <c r="B6" s="11" t="s">
        <v>84</v>
      </c>
      <c r="C6" s="13" t="s">
        <v>85</v>
      </c>
      <c r="D6" s="14" t="s">
        <v>76</v>
      </c>
      <c r="E6" s="102"/>
    </row>
    <row r="7" spans="1:5" s="10" customFormat="1" ht="107.45" customHeight="1" thickTop="1" thickBot="1" x14ac:dyDescent="0.25">
      <c r="A7" s="12" t="s">
        <v>77</v>
      </c>
      <c r="B7" s="11" t="s">
        <v>86</v>
      </c>
      <c r="C7" s="13" t="s">
        <v>80</v>
      </c>
      <c r="D7" s="14" t="s">
        <v>76</v>
      </c>
      <c r="E7" s="102"/>
    </row>
    <row r="8" spans="1:5" s="10" customFormat="1" ht="313.14999999999998" customHeight="1" thickTop="1" thickBot="1" x14ac:dyDescent="0.25">
      <c r="A8" s="104" t="s">
        <v>78</v>
      </c>
      <c r="B8" s="105" t="s">
        <v>87</v>
      </c>
      <c r="C8" s="106" t="s">
        <v>88</v>
      </c>
      <c r="D8" s="107" t="s">
        <v>76</v>
      </c>
      <c r="E8" s="108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  <row r="33" spans="5:5" x14ac:dyDescent="0.25">
      <c r="E33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46" t="s">
        <v>74</v>
      </c>
      <c r="C1" s="147"/>
      <c r="D1" s="147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48" t="s">
        <v>10</v>
      </c>
      <c r="C2" s="149"/>
      <c r="D2" s="18"/>
      <c r="E2" s="19"/>
      <c r="F2" s="76" t="s">
        <v>81</v>
      </c>
      <c r="G2" s="19"/>
      <c r="H2" s="77"/>
      <c r="I2" s="150" t="s">
        <v>11</v>
      </c>
      <c r="J2" s="151"/>
      <c r="K2" s="152">
        <f>SUM(L26+L36)</f>
        <v>0</v>
      </c>
      <c r="L2" s="153"/>
    </row>
    <row r="3" spans="1:15" s="69" customFormat="1" ht="42.75" customHeight="1" thickTop="1" thickBot="1" x14ac:dyDescent="0.25">
      <c r="B3" s="78" t="s">
        <v>12</v>
      </c>
      <c r="C3" s="79"/>
      <c r="D3" s="154" t="s">
        <v>9</v>
      </c>
      <c r="E3" s="154"/>
      <c r="F3" s="80" t="s">
        <v>13</v>
      </c>
      <c r="G3" s="81"/>
      <c r="H3" s="82"/>
      <c r="I3" s="83"/>
      <c r="J3" s="84"/>
      <c r="K3" s="155"/>
      <c r="L3" s="156"/>
    </row>
    <row r="4" spans="1:15" s="69" customFormat="1" ht="18" customHeight="1" thickTop="1" x14ac:dyDescent="0.2">
      <c r="B4" s="137" t="s">
        <v>14</v>
      </c>
      <c r="C4" s="131"/>
      <c r="D4" s="138"/>
      <c r="E4" s="85"/>
      <c r="F4" s="86" t="s">
        <v>15</v>
      </c>
      <c r="G4" s="87"/>
      <c r="H4" s="88"/>
      <c r="I4" s="139" t="s">
        <v>16</v>
      </c>
      <c r="J4" s="14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41"/>
      <c r="G5" s="141"/>
      <c r="H5" s="142"/>
      <c r="I5" s="143" t="s">
        <v>19</v>
      </c>
      <c r="J5" s="13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44"/>
      <c r="G6" s="144"/>
      <c r="H6" s="145"/>
      <c r="I6" s="143" t="s">
        <v>22</v>
      </c>
      <c r="J6" s="138"/>
      <c r="K6" s="21"/>
      <c r="L6" s="93"/>
      <c r="O6" s="94"/>
    </row>
    <row r="7" spans="1:15" s="69" customFormat="1" ht="18" customHeight="1" x14ac:dyDescent="0.2">
      <c r="B7" s="125" t="s">
        <v>23</v>
      </c>
      <c r="C7" s="126"/>
      <c r="D7" s="126"/>
      <c r="E7" s="22"/>
      <c r="F7" s="127" t="s">
        <v>24</v>
      </c>
      <c r="G7" s="128"/>
      <c r="H7" s="129"/>
      <c r="I7" s="130" t="s">
        <v>25</v>
      </c>
      <c r="J7" s="131"/>
      <c r="K7" s="23">
        <v>2020</v>
      </c>
      <c r="L7" s="95"/>
      <c r="O7" s="96"/>
    </row>
    <row r="8" spans="1:15" s="69" customFormat="1" ht="19.5" customHeight="1" thickBot="1" x14ac:dyDescent="0.25">
      <c r="B8" s="132" t="s">
        <v>26</v>
      </c>
      <c r="C8" s="133"/>
      <c r="D8" s="133"/>
      <c r="E8" s="24"/>
      <c r="F8" s="97" t="s">
        <v>73</v>
      </c>
      <c r="G8" s="134"/>
      <c r="H8" s="135"/>
      <c r="I8" s="136" t="s">
        <v>27</v>
      </c>
      <c r="J8" s="126"/>
      <c r="K8" s="25">
        <v>44166</v>
      </c>
      <c r="L8" s="98"/>
    </row>
    <row r="9" spans="1:15" s="17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26" t="s">
        <v>19</v>
      </c>
      <c r="L9" s="27">
        <v>0</v>
      </c>
    </row>
    <row r="10" spans="1:15" s="17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17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17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2021-03-02T08:15:12Z</dcterms:modified>
</cp:coreProperties>
</file>